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'3.竹北斗崙'!$A$1:$F$16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'7.高鐵'!$A$1:$F$14</definedName>
  </definedNames>
  <calcPr calcId="162913"/>
</workbook>
</file>

<file path=xl/calcChain.xml><?xml version="1.0" encoding="utf-8"?>
<calcChain xmlns="http://schemas.openxmlformats.org/spreadsheetml/2006/main">
  <c r="K21" i="3" l="1"/>
  <c r="J21" i="3"/>
  <c r="H29" i="2" l="1"/>
  <c r="E13" i="3" l="1"/>
  <c r="D13" i="3" l="1"/>
  <c r="D29" i="2" l="1"/>
  <c r="F17" i="7"/>
  <c r="D17" i="7"/>
  <c r="E17" i="8"/>
  <c r="D17" i="8"/>
  <c r="E18" i="9"/>
  <c r="D18" i="9"/>
  <c r="E6" i="13"/>
  <c r="D6" i="13"/>
  <c r="F14" i="11"/>
  <c r="D14" i="11"/>
</calcChain>
</file>

<file path=xl/sharedStrings.xml><?xml version="1.0" encoding="utf-8"?>
<sst xmlns="http://schemas.openxmlformats.org/spreadsheetml/2006/main" count="368" uniqueCount="205">
  <si>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</si>
  <si>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</si>
  <si>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</si>
  <si>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</si>
  <si>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</si>
  <si>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</si>
  <si>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</si>
  <si>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</si>
  <si>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</si>
  <si>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</si>
  <si>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</si>
  <si>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</si>
  <si>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</si>
  <si>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</si>
  <si>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</si>
  <si>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</si>
  <si>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</si>
  <si>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</si>
  <si>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</si>
  <si>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</si>
  <si>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</si>
  <si>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</si>
  <si>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</si>
  <si>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</si>
  <si>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</si>
  <si>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</si>
  <si>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</si>
  <si>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</si>
  <si>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</si>
  <si>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</si>
  <si>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</si>
  <si>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</si>
  <si>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</si>
  <si>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</si>
  <si>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</si>
  <si>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</si>
  <si>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</si>
  <si>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</si>
  <si>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</si>
  <si>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</si>
  <si>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</si>
  <si>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</si>
  <si>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</si>
  <si>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</si>
  <si>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</si>
  <si>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</si>
  <si>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</si>
  <si>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</si>
  <si>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</si>
  <si>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</si>
  <si>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</si>
  <si>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</si>
  <si>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</si>
  <si>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</si>
  <si>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</si>
  <si>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</si>
  <si>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</si>
  <si>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</si>
  <si>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</si>
  <si>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</si>
  <si>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</si>
  <si>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</si>
  <si>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</si>
  <si>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</si>
  <si>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</si>
  <si>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</si>
  <si>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</si>
  <si>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</si>
  <si>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</si>
  <si>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</si>
  <si>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</si>
  <si>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</si>
  <si>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</si>
  <si>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</si>
  <si>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</si>
  <si>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</si>
  <si>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</si>
  <si>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</si>
  <si>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</si>
  <si>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</si>
  <si>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</si>
  <si>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</si>
  <si>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</si>
  <si>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</si>
  <si>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</si>
  <si>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</si>
  <si>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</si>
  <si>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</si>
  <si>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</si>
  <si>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</si>
  <si>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</si>
  <si>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</si>
  <si>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</si>
  <si>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</si>
  <si>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</si>
  <si>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</si>
  <si>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</si>
  <si>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</si>
  <si>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</si>
  <si>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</si>
  <si>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</si>
  <si>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</si>
  <si>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</si>
  <si>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</si>
  <si>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</si>
  <si>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</si>
  <si>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</si>
  <si>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</si>
  <si>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</si>
  <si>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</si>
  <si>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</si>
  <si>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</si>
  <si>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</si>
  <si>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</si>
  <si>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</si>
  <si>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</si>
  <si>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</si>
  <si>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</si>
  <si>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</si>
  <si>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</si>
  <si>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</si>
  <si>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</si>
  <si>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</si>
  <si>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</si>
  <si>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</si>
  <si>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</si>
  <si>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</si>
  <si>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</si>
  <si>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</si>
  <si>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</si>
  <si>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</si>
  <si>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</si>
  <si>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</si>
  <si>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</si>
  <si>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</si>
  <si>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</si>
  <si>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</si>
  <si>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</si>
  <si>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</si>
  <si>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</si>
  <si>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</si>
  <si>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</si>
  <si>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</si>
  <si>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</si>
  <si>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</si>
  <si>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</si>
  <si>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</si>
  <si>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</si>
  <si>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</si>
  <si>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</si>
  <si>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</si>
  <si>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</si>
  <si>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</si>
  <si>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</si>
  <si>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</si>
  <si>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</si>
  <si>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</si>
  <si>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</si>
  <si>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</si>
  <si>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</si>
  <si>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</si>
  <si>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</si>
  <si>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</si>
  <si>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</si>
  <si>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</si>
  <si>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</si>
  <si>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</si>
  <si>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</si>
  <si>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</si>
  <si>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</si>
  <si>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</si>
  <si>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</si>
  <si>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</si>
  <si>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</si>
  <si>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</si>
  <si>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</si>
  <si>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</si>
  <si>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</si>
  <si>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</si>
  <si>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</si>
  <si>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</si>
  <si>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</si>
  <si>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</si>
  <si>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</si>
  <si>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</si>
  <si>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</si>
  <si>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</si>
  <si>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</si>
  <si>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中華路1500號(南海休息站)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</si>
  <si>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</si>
  <si>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</si>
  <si>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</si>
  <si>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</si>
  <si>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</si>
  <si>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</si>
  <si>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</si>
  <si>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全線車
43</t>
    <phoneticPr fontId="2" type="noConversion"/>
  </si>
  <si>
    <t>L</t>
    <phoneticPr fontId="2" type="noConversion"/>
  </si>
  <si>
    <t>全線車
21</t>
    <phoneticPr fontId="2" type="noConversion"/>
  </si>
  <si>
    <t>L</t>
    <phoneticPr fontId="2" type="noConversion"/>
  </si>
  <si>
    <t>2L</t>
    <phoneticPr fontId="2" type="noConversion"/>
  </si>
  <si>
    <t>M</t>
    <phoneticPr fontId="2" type="noConversion"/>
  </si>
  <si>
    <t>LM</t>
    <phoneticPr fontId="2" type="noConversion"/>
  </si>
  <si>
    <t>LM</t>
    <phoneticPr fontId="2" type="noConversion"/>
  </si>
  <si>
    <t>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</si>
</sst>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0" fontId="8" fillId="4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20" fontId="8" fillId="7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20" fontId="8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20" fontId="6" fillId="7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20" fontId="6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20" fontId="8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20" fontId="6" fillId="11" borderId="1" xfId="0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20" fontId="7" fillId="2" borderId="2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vertical="center" wrapText="1"/>
    </xf>
    <xf numFmtId="0" fontId="7" fillId="9" borderId="26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Q25" sqref="Q25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30" t="s">
        <v>194</v>
      </c>
      <c r="B1" s="130"/>
      <c r="C1" s="130"/>
      <c r="D1" s="130"/>
      <c r="E1" s="24"/>
      <c r="F1" s="130" t="s">
        <v>195</v>
      </c>
      <c r="G1" s="130"/>
      <c r="H1" s="131"/>
      <c r="I1" s="50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6" t="s">
        <v>135</v>
      </c>
      <c r="I2" s="51"/>
    </row>
    <row r="3" spans="1:11" ht="21.75" customHeight="1">
      <c r="A3" s="110">
        <v>0.25347222222222221</v>
      </c>
      <c r="B3" s="111" t="s">
        <v>17</v>
      </c>
      <c r="C3" s="111" t="s">
        <v>30</v>
      </c>
      <c r="D3" s="112">
        <v>4</v>
      </c>
      <c r="E3" s="132" t="s">
        <v>196</v>
      </c>
      <c r="F3" s="76" t="s">
        <v>19</v>
      </c>
      <c r="G3" s="72" t="s">
        <v>165</v>
      </c>
      <c r="H3" s="123"/>
      <c r="I3" s="135" t="s">
        <v>198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74">
        <v>2</v>
      </c>
      <c r="E4" s="133"/>
      <c r="F4" s="78" t="s">
        <v>19</v>
      </c>
      <c r="G4" s="69" t="s">
        <v>166</v>
      </c>
      <c r="H4" s="124">
        <v>3</v>
      </c>
      <c r="I4" s="136"/>
    </row>
    <row r="5" spans="1:11" ht="21.75" customHeight="1">
      <c r="A5" s="18">
        <v>0.25555555555555559</v>
      </c>
      <c r="B5" s="2" t="s">
        <v>32</v>
      </c>
      <c r="C5" s="2" t="s">
        <v>33</v>
      </c>
      <c r="D5" s="74">
        <v>2</v>
      </c>
      <c r="E5" s="133"/>
      <c r="F5" s="78" t="s">
        <v>19</v>
      </c>
      <c r="G5" s="70" t="s">
        <v>184</v>
      </c>
      <c r="H5" s="124">
        <v>2</v>
      </c>
      <c r="I5" s="136"/>
    </row>
    <row r="6" spans="1:11" ht="21.75" customHeight="1">
      <c r="A6" s="18">
        <v>0.25694444444444448</v>
      </c>
      <c r="B6" s="11" t="s">
        <v>17</v>
      </c>
      <c r="C6" s="11" t="s">
        <v>24</v>
      </c>
      <c r="D6" s="74">
        <v>1</v>
      </c>
      <c r="E6" s="133"/>
      <c r="F6" s="78" t="s">
        <v>153</v>
      </c>
      <c r="G6" s="69" t="s">
        <v>186</v>
      </c>
      <c r="H6" s="124"/>
      <c r="I6" s="136"/>
    </row>
    <row r="7" spans="1:11" ht="21.75" customHeight="1">
      <c r="A7" s="18">
        <v>0.2590277777777778</v>
      </c>
      <c r="B7" s="2" t="s">
        <v>21</v>
      </c>
      <c r="C7" s="2" t="s">
        <v>22</v>
      </c>
      <c r="D7" s="74">
        <v>3</v>
      </c>
      <c r="E7" s="133"/>
      <c r="F7" s="108" t="s">
        <v>153</v>
      </c>
      <c r="G7" s="109" t="s">
        <v>187</v>
      </c>
      <c r="H7" s="124">
        <v>2</v>
      </c>
      <c r="I7" s="136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74">
        <v>2</v>
      </c>
      <c r="E8" s="133"/>
      <c r="F8" s="108" t="s">
        <v>19</v>
      </c>
      <c r="G8" s="109" t="s">
        <v>110</v>
      </c>
      <c r="H8" s="124">
        <v>3</v>
      </c>
      <c r="I8" s="136"/>
    </row>
    <row r="9" spans="1:11" ht="21.75" customHeight="1">
      <c r="A9" s="18">
        <v>0.26250000000000001</v>
      </c>
      <c r="B9" s="2" t="s">
        <v>17</v>
      </c>
      <c r="C9" s="11" t="s">
        <v>31</v>
      </c>
      <c r="D9" s="74">
        <v>2</v>
      </c>
      <c r="E9" s="133"/>
      <c r="F9" s="108" t="s">
        <v>153</v>
      </c>
      <c r="G9" s="109" t="s">
        <v>150</v>
      </c>
      <c r="H9" s="124"/>
      <c r="I9" s="136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74">
        <v>3</v>
      </c>
      <c r="E10" s="133"/>
      <c r="F10" s="108" t="s">
        <v>105</v>
      </c>
      <c r="G10" s="109" t="s">
        <v>106</v>
      </c>
      <c r="H10" s="124">
        <v>1</v>
      </c>
      <c r="I10" s="136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74">
        <v>1</v>
      </c>
      <c r="E11" s="133"/>
      <c r="F11" s="108" t="s">
        <v>105</v>
      </c>
      <c r="G11" s="109" t="s">
        <v>154</v>
      </c>
      <c r="H11" s="124">
        <v>1</v>
      </c>
      <c r="I11" s="136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74">
        <v>1</v>
      </c>
      <c r="E12" s="133"/>
      <c r="F12" s="108" t="s">
        <v>105</v>
      </c>
      <c r="G12" s="109" t="s">
        <v>149</v>
      </c>
      <c r="H12" s="124">
        <v>1</v>
      </c>
      <c r="I12" s="136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53"/>
      <c r="E13" s="133"/>
      <c r="F13" s="108" t="s">
        <v>105</v>
      </c>
      <c r="G13" s="109" t="s">
        <v>124</v>
      </c>
      <c r="H13" s="124"/>
      <c r="I13" s="136"/>
    </row>
    <row r="14" spans="1:11" ht="21.75" customHeight="1" thickBot="1">
      <c r="A14" s="18">
        <v>0.27430555555555552</v>
      </c>
      <c r="B14" s="2" t="s">
        <v>17</v>
      </c>
      <c r="C14" s="11" t="s">
        <v>136</v>
      </c>
      <c r="D14" s="53"/>
      <c r="E14" s="133"/>
      <c r="F14" s="125" t="s">
        <v>105</v>
      </c>
      <c r="G14" s="126" t="s">
        <v>155</v>
      </c>
      <c r="H14" s="127"/>
      <c r="I14" s="136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53"/>
      <c r="E15" s="133"/>
      <c r="F15" s="76" t="s">
        <v>17</v>
      </c>
      <c r="G15" s="72" t="s">
        <v>138</v>
      </c>
      <c r="H15" s="77"/>
      <c r="I15" s="136"/>
    </row>
    <row r="16" spans="1:11" ht="21.75" customHeight="1" thickBot="1">
      <c r="A16" s="19">
        <v>0.27569444444444446</v>
      </c>
      <c r="B16" s="17" t="s">
        <v>17</v>
      </c>
      <c r="C16" s="120" t="s">
        <v>138</v>
      </c>
      <c r="D16" s="121"/>
      <c r="E16" s="133"/>
      <c r="F16" s="78" t="s">
        <v>17</v>
      </c>
      <c r="G16" s="69" t="s">
        <v>137</v>
      </c>
      <c r="H16" s="79"/>
      <c r="I16" s="136"/>
    </row>
    <row r="17" spans="1:12" ht="21.75" customHeight="1">
      <c r="A17" s="116">
        <v>0.27708333333333335</v>
      </c>
      <c r="B17" s="117" t="s">
        <v>163</v>
      </c>
      <c r="C17" s="118" t="s">
        <v>29</v>
      </c>
      <c r="D17" s="119"/>
      <c r="E17" s="133"/>
      <c r="F17" s="78" t="s">
        <v>17</v>
      </c>
      <c r="G17" s="69" t="s">
        <v>136</v>
      </c>
      <c r="H17" s="79"/>
      <c r="I17" s="136"/>
    </row>
    <row r="18" spans="1:12" ht="21.75" customHeight="1">
      <c r="A18" s="18">
        <v>0.27777777777777779</v>
      </c>
      <c r="B18" s="2" t="s">
        <v>164</v>
      </c>
      <c r="C18" s="11" t="s">
        <v>124</v>
      </c>
      <c r="D18" s="74"/>
      <c r="E18" s="133"/>
      <c r="F18" s="78" t="s">
        <v>17</v>
      </c>
      <c r="G18" s="69" t="s">
        <v>107</v>
      </c>
      <c r="H18" s="79"/>
      <c r="I18" s="136"/>
    </row>
    <row r="19" spans="1:12" ht="21.75" customHeight="1">
      <c r="A19" s="18">
        <v>0.27847222222222223</v>
      </c>
      <c r="B19" s="2" t="s">
        <v>163</v>
      </c>
      <c r="C19" s="11" t="s">
        <v>149</v>
      </c>
      <c r="D19" s="74">
        <v>1</v>
      </c>
      <c r="E19" s="133"/>
      <c r="F19" s="78" t="s">
        <v>17</v>
      </c>
      <c r="G19" s="69" t="s">
        <v>188</v>
      </c>
      <c r="H19" s="79">
        <v>1</v>
      </c>
      <c r="I19" s="136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74">
        <v>2</v>
      </c>
      <c r="E20" s="133"/>
      <c r="F20" s="78" t="s">
        <v>17</v>
      </c>
      <c r="G20" s="69" t="s">
        <v>189</v>
      </c>
      <c r="H20" s="79"/>
      <c r="I20" s="136"/>
    </row>
    <row r="21" spans="1:12" ht="21.75" customHeight="1">
      <c r="A21" s="18">
        <v>0.28125</v>
      </c>
      <c r="B21" s="8" t="s">
        <v>105</v>
      </c>
      <c r="C21" s="8" t="s">
        <v>106</v>
      </c>
      <c r="D21" s="74">
        <v>1</v>
      </c>
      <c r="E21" s="133"/>
      <c r="F21" s="80" t="s">
        <v>17</v>
      </c>
      <c r="G21" s="70" t="s">
        <v>190</v>
      </c>
      <c r="H21" s="79"/>
      <c r="I21" s="136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74">
        <v>1</v>
      </c>
      <c r="E22" s="133"/>
      <c r="F22" s="78" t="s">
        <v>17</v>
      </c>
      <c r="G22" s="70" t="s">
        <v>181</v>
      </c>
      <c r="H22" s="79"/>
      <c r="I22" s="136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74">
        <v>3</v>
      </c>
      <c r="E23" s="133"/>
      <c r="F23" s="78" t="s">
        <v>17</v>
      </c>
      <c r="G23" s="70" t="s">
        <v>156</v>
      </c>
      <c r="H23" s="79"/>
      <c r="I23" s="136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74">
        <v>2</v>
      </c>
      <c r="E24" s="133"/>
      <c r="F24" s="78" t="s">
        <v>157</v>
      </c>
      <c r="G24" s="69" t="s">
        <v>158</v>
      </c>
      <c r="H24" s="79">
        <v>2</v>
      </c>
      <c r="I24" s="136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74">
        <v>1</v>
      </c>
      <c r="E25" s="133"/>
      <c r="F25" s="80" t="s">
        <v>17</v>
      </c>
      <c r="G25" s="70" t="s">
        <v>159</v>
      </c>
      <c r="H25" s="79"/>
      <c r="I25" s="136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74">
        <v>4</v>
      </c>
      <c r="E26" s="133"/>
      <c r="F26" s="78" t="s">
        <v>160</v>
      </c>
      <c r="G26" s="69" t="s">
        <v>33</v>
      </c>
      <c r="H26" s="79">
        <v>1</v>
      </c>
      <c r="I26" s="136"/>
    </row>
    <row r="27" spans="1:12" ht="27" customHeight="1">
      <c r="A27" s="18">
        <v>0.29305555555555557</v>
      </c>
      <c r="B27" s="2" t="s">
        <v>19</v>
      </c>
      <c r="C27" s="2" t="s">
        <v>20</v>
      </c>
      <c r="D27" s="74">
        <v>5</v>
      </c>
      <c r="E27" s="133"/>
      <c r="F27" s="81" t="s">
        <v>17</v>
      </c>
      <c r="G27" s="68" t="s">
        <v>161</v>
      </c>
      <c r="H27" s="79">
        <v>1</v>
      </c>
      <c r="I27" s="136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75">
        <v>2</v>
      </c>
      <c r="E28" s="134"/>
      <c r="F28" s="82" t="s">
        <v>17</v>
      </c>
      <c r="G28" s="71" t="s">
        <v>162</v>
      </c>
      <c r="H28" s="83">
        <v>3</v>
      </c>
      <c r="I28" s="122"/>
      <c r="L28"/>
    </row>
    <row r="29" spans="1:12" ht="27.75">
      <c r="A29" s="129" t="s">
        <v>151</v>
      </c>
      <c r="B29" s="129"/>
      <c r="C29" s="129"/>
      <c r="D29" s="60">
        <f>SUM(D3:D28)</f>
        <v>43</v>
      </c>
      <c r="E29" s="73"/>
      <c r="F29" s="129" t="s">
        <v>151</v>
      </c>
      <c r="G29" s="129"/>
      <c r="H29" s="60">
        <f>SUM(H3:H28)</f>
        <v>21</v>
      </c>
      <c r="I29" s="60"/>
      <c r="L29"/>
    </row>
    <row r="30" spans="1:12" ht="27.75">
      <c r="A30" s="128" t="s">
        <v>177</v>
      </c>
      <c r="B30" s="128"/>
      <c r="C30" s="128"/>
      <c r="D30" s="59" t="s">
        <v>197</v>
      </c>
      <c r="E30" s="58"/>
      <c r="F30" s="128" t="s">
        <v>152</v>
      </c>
      <c r="G30" s="128"/>
      <c r="H30" s="59" t="s">
        <v>197</v>
      </c>
      <c r="I30" s="59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7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82" zoomScaleNormal="82" workbookViewId="0">
      <selection activeCell="C33" sqref="C33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170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171</v>
      </c>
      <c r="I1" s="16" t="s">
        <v>1</v>
      </c>
      <c r="J1" s="16" t="s">
        <v>139</v>
      </c>
      <c r="K1" s="16" t="s">
        <v>140</v>
      </c>
    </row>
    <row r="2" spans="1:12" ht="17.25">
      <c r="A2" s="85" t="s">
        <v>86</v>
      </c>
      <c r="B2" s="86">
        <v>0.27083333333333331</v>
      </c>
      <c r="C2" s="85" t="s">
        <v>87</v>
      </c>
      <c r="D2" s="87">
        <v>5</v>
      </c>
      <c r="E2" s="87">
        <v>3</v>
      </c>
      <c r="G2" s="2" t="s">
        <v>71</v>
      </c>
      <c r="H2" s="46">
        <v>0.27083333333333331</v>
      </c>
      <c r="I2" s="16" t="s">
        <v>180</v>
      </c>
      <c r="J2" s="84">
        <v>1</v>
      </c>
      <c r="K2" s="84">
        <v>1</v>
      </c>
    </row>
    <row r="3" spans="1:12" ht="17.25">
      <c r="A3" s="85" t="s">
        <v>79</v>
      </c>
      <c r="B3" s="86">
        <v>0.27083333333333331</v>
      </c>
      <c r="C3" s="85" t="s">
        <v>80</v>
      </c>
      <c r="D3" s="87">
        <v>3</v>
      </c>
      <c r="E3" s="87"/>
      <c r="G3" s="85" t="s">
        <v>71</v>
      </c>
      <c r="H3" s="86">
        <v>0.2722222222222222</v>
      </c>
      <c r="I3" s="85" t="s">
        <v>73</v>
      </c>
      <c r="J3" s="87">
        <v>2</v>
      </c>
      <c r="K3" s="87">
        <v>1</v>
      </c>
    </row>
    <row r="4" spans="1:12" ht="17.25">
      <c r="A4" s="85" t="s">
        <v>79</v>
      </c>
      <c r="B4" s="86">
        <v>0.27152777777777776</v>
      </c>
      <c r="C4" s="85" t="s">
        <v>84</v>
      </c>
      <c r="D4" s="87">
        <v>2</v>
      </c>
      <c r="E4" s="87">
        <v>1</v>
      </c>
      <c r="G4" s="85" t="s">
        <v>71</v>
      </c>
      <c r="H4" s="86">
        <v>0.2722222222222222</v>
      </c>
      <c r="I4" s="88" t="s">
        <v>74</v>
      </c>
      <c r="J4" s="87">
        <v>1</v>
      </c>
      <c r="K4" s="87"/>
      <c r="L4" s="25"/>
    </row>
    <row r="5" spans="1:12" ht="17.25">
      <c r="A5" s="88" t="s">
        <v>79</v>
      </c>
      <c r="B5" s="86">
        <v>0.27152777777777776</v>
      </c>
      <c r="C5" s="88" t="s">
        <v>82</v>
      </c>
      <c r="D5" s="87">
        <v>2</v>
      </c>
      <c r="E5" s="87">
        <v>2</v>
      </c>
      <c r="G5" s="85" t="s">
        <v>71</v>
      </c>
      <c r="H5" s="89">
        <v>0.27361111111111108</v>
      </c>
      <c r="I5" s="88" t="s">
        <v>102</v>
      </c>
      <c r="J5" s="87">
        <v>1</v>
      </c>
      <c r="K5" s="87"/>
    </row>
    <row r="6" spans="1:12" ht="17.25">
      <c r="A6" s="88" t="s">
        <v>79</v>
      </c>
      <c r="B6" s="89">
        <v>0.2722222222222222</v>
      </c>
      <c r="C6" s="88" t="s">
        <v>88</v>
      </c>
      <c r="D6" s="87">
        <v>2</v>
      </c>
      <c r="E6" s="87">
        <v>1</v>
      </c>
      <c r="G6" s="88" t="s">
        <v>76</v>
      </c>
      <c r="H6" s="89">
        <v>0.27499999999999997</v>
      </c>
      <c r="I6" s="88" t="s">
        <v>77</v>
      </c>
      <c r="J6" s="87">
        <v>1</v>
      </c>
      <c r="K6" s="87"/>
    </row>
    <row r="7" spans="1:12" ht="17.25">
      <c r="A7" s="85" t="s">
        <v>79</v>
      </c>
      <c r="B7" s="86">
        <v>0.27291666666666664</v>
      </c>
      <c r="C7" s="85" t="s">
        <v>89</v>
      </c>
      <c r="D7" s="87">
        <v>1</v>
      </c>
      <c r="E7" s="87"/>
      <c r="F7" s="25"/>
      <c r="G7" s="88" t="s">
        <v>76</v>
      </c>
      <c r="H7" s="89">
        <v>0.27499999999999997</v>
      </c>
      <c r="I7" s="88" t="s">
        <v>145</v>
      </c>
      <c r="J7" s="87"/>
      <c r="K7" s="87"/>
    </row>
    <row r="8" spans="1:12" ht="17.25">
      <c r="A8" s="88" t="s">
        <v>79</v>
      </c>
      <c r="B8" s="89">
        <v>0.27361111111111108</v>
      </c>
      <c r="C8" s="88" t="s">
        <v>98</v>
      </c>
      <c r="D8" s="87">
        <v>3</v>
      </c>
      <c r="E8" s="87"/>
      <c r="G8" s="85" t="s">
        <v>71</v>
      </c>
      <c r="H8" s="86">
        <v>0.27708333333333335</v>
      </c>
      <c r="I8" s="85" t="s">
        <v>72</v>
      </c>
      <c r="J8" s="87">
        <v>3</v>
      </c>
      <c r="K8" s="87">
        <v>2</v>
      </c>
    </row>
    <row r="9" spans="1:12" ht="17.25">
      <c r="A9" s="2" t="s">
        <v>79</v>
      </c>
      <c r="B9" s="44">
        <v>0.27777777777777779</v>
      </c>
      <c r="C9" s="2" t="s">
        <v>83</v>
      </c>
      <c r="D9" s="114">
        <v>1</v>
      </c>
      <c r="E9" s="53"/>
      <c r="G9" s="85" t="s">
        <v>71</v>
      </c>
      <c r="H9" s="86">
        <v>0.27777777777777779</v>
      </c>
      <c r="I9" s="88" t="s">
        <v>78</v>
      </c>
      <c r="J9" s="87"/>
      <c r="K9" s="87">
        <v>1</v>
      </c>
    </row>
    <row r="10" spans="1:12" ht="17.25">
      <c r="A10" s="2" t="s">
        <v>79</v>
      </c>
      <c r="B10" s="44">
        <v>0.27847222222222223</v>
      </c>
      <c r="C10" s="2" t="s">
        <v>81</v>
      </c>
      <c r="D10" s="53">
        <v>2</v>
      </c>
      <c r="E10" s="53">
        <v>2</v>
      </c>
      <c r="F10" s="25"/>
      <c r="G10" s="85" t="s">
        <v>71</v>
      </c>
      <c r="H10" s="86">
        <v>0.27847222222222223</v>
      </c>
      <c r="I10" s="88" t="s">
        <v>75</v>
      </c>
      <c r="J10" s="87"/>
      <c r="K10" s="87"/>
      <c r="L10" s="25"/>
    </row>
    <row r="11" spans="1:12" ht="17.25">
      <c r="A11" s="8" t="s">
        <v>79</v>
      </c>
      <c r="B11" s="52">
        <v>0.27986111111111112</v>
      </c>
      <c r="C11" s="7" t="s">
        <v>104</v>
      </c>
      <c r="D11" s="53">
        <v>2</v>
      </c>
      <c r="E11" s="53"/>
      <c r="G11" s="92" t="s">
        <v>90</v>
      </c>
      <c r="H11" s="93">
        <v>0.28125</v>
      </c>
      <c r="I11" s="92" t="s">
        <v>92</v>
      </c>
      <c r="J11" s="115">
        <v>8</v>
      </c>
      <c r="K11" s="115">
        <v>3</v>
      </c>
    </row>
    <row r="12" spans="1:12" ht="17.25">
      <c r="A12" s="11" t="s">
        <v>79</v>
      </c>
      <c r="B12" s="46">
        <v>0.28055555555555556</v>
      </c>
      <c r="C12" s="11" t="s">
        <v>85</v>
      </c>
      <c r="D12" s="53">
        <v>3</v>
      </c>
      <c r="E12" s="53">
        <v>2</v>
      </c>
      <c r="G12" s="90" t="s">
        <v>90</v>
      </c>
      <c r="H12" s="91">
        <v>0.28194444444444444</v>
      </c>
      <c r="I12" s="97" t="s">
        <v>91</v>
      </c>
      <c r="J12" s="98">
        <v>10</v>
      </c>
      <c r="K12" s="98">
        <v>3</v>
      </c>
      <c r="L12" s="25"/>
    </row>
    <row r="13" spans="1:12" ht="21">
      <c r="A13" s="138" t="s">
        <v>141</v>
      </c>
      <c r="B13" s="139"/>
      <c r="C13" s="140"/>
      <c r="D13" s="15">
        <f>SUM(D2:D12)</f>
        <v>26</v>
      </c>
      <c r="E13" s="15">
        <f t="shared" ref="E13" si="0">SUM(E2:E12)</f>
        <v>11</v>
      </c>
      <c r="G13" s="100" t="s">
        <v>90</v>
      </c>
      <c r="H13" s="101">
        <v>0.28263888888888888</v>
      </c>
      <c r="I13" s="100" t="s">
        <v>193</v>
      </c>
      <c r="J13" s="102">
        <v>16</v>
      </c>
      <c r="K13" s="102">
        <v>6</v>
      </c>
      <c r="L13" s="25"/>
    </row>
    <row r="14" spans="1:12" ht="21">
      <c r="A14" s="137" t="s">
        <v>175</v>
      </c>
      <c r="B14" s="137"/>
      <c r="C14" s="137"/>
      <c r="D14" s="57" t="s">
        <v>199</v>
      </c>
      <c r="E14" s="57" t="s">
        <v>201</v>
      </c>
      <c r="G14" s="103" t="s">
        <v>90</v>
      </c>
      <c r="H14" s="104">
        <v>0.28333333333333333</v>
      </c>
      <c r="I14" s="103" t="s">
        <v>94</v>
      </c>
      <c r="J14" s="105">
        <v>2</v>
      </c>
      <c r="K14" s="105">
        <v>3</v>
      </c>
      <c r="L14" s="25"/>
    </row>
    <row r="15" spans="1:12" ht="17.25">
      <c r="C15" s="12"/>
      <c r="G15" s="100" t="s">
        <v>90</v>
      </c>
      <c r="H15" s="101">
        <v>0.28402777777777777</v>
      </c>
      <c r="I15" s="100" t="s">
        <v>93</v>
      </c>
      <c r="J15" s="102">
        <v>19</v>
      </c>
      <c r="K15" s="102">
        <v>11</v>
      </c>
    </row>
    <row r="16" spans="1:12" ht="17.25">
      <c r="G16" s="97" t="s">
        <v>90</v>
      </c>
      <c r="H16" s="99">
        <v>0.28472222222222221</v>
      </c>
      <c r="I16" s="90" t="s">
        <v>95</v>
      </c>
      <c r="J16" s="98">
        <v>9</v>
      </c>
      <c r="K16" s="98">
        <v>2</v>
      </c>
    </row>
    <row r="17" spans="7:12" ht="17.25">
      <c r="G17" s="106" t="s">
        <v>90</v>
      </c>
      <c r="H17" s="107">
        <v>0.28680555555555554</v>
      </c>
      <c r="I17" s="106" t="s">
        <v>100</v>
      </c>
      <c r="J17" s="105"/>
      <c r="K17" s="105"/>
      <c r="L17" s="25"/>
    </row>
    <row r="18" spans="7:12" ht="17.25">
      <c r="G18" s="94" t="s">
        <v>90</v>
      </c>
      <c r="H18" s="95">
        <v>0.28750000000000003</v>
      </c>
      <c r="I18" s="94" t="s">
        <v>99</v>
      </c>
      <c r="J18" s="96">
        <v>5</v>
      </c>
      <c r="K18" s="96"/>
      <c r="L18" s="25"/>
    </row>
    <row r="19" spans="7:12" ht="17.25">
      <c r="G19" s="106" t="s">
        <v>90</v>
      </c>
      <c r="H19" s="107">
        <v>0.28888888888888892</v>
      </c>
      <c r="I19" s="106" t="s">
        <v>96</v>
      </c>
      <c r="J19" s="105"/>
      <c r="K19" s="105"/>
    </row>
    <row r="20" spans="7:12" ht="17.25">
      <c r="G20" s="103" t="s">
        <v>90</v>
      </c>
      <c r="H20" s="104">
        <v>0.28958333333333336</v>
      </c>
      <c r="I20" s="103" t="s">
        <v>97</v>
      </c>
      <c r="J20" s="105">
        <v>1</v>
      </c>
      <c r="K20" s="105"/>
    </row>
    <row r="21" spans="7:12" ht="21">
      <c r="G21" s="141" t="s">
        <v>141</v>
      </c>
      <c r="H21" s="141"/>
      <c r="I21" s="141"/>
      <c r="J21" s="15">
        <f>SUM(J2:J20)</f>
        <v>79</v>
      </c>
      <c r="K21" s="15">
        <f>SUM(K2:K20)</f>
        <v>33</v>
      </c>
    </row>
    <row r="22" spans="7:12" ht="21">
      <c r="G22" s="137" t="s">
        <v>175</v>
      </c>
      <c r="H22" s="137"/>
      <c r="I22" s="137"/>
      <c r="J22" s="57" t="s">
        <v>200</v>
      </c>
      <c r="K22" s="57" t="s">
        <v>199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B1" zoomScale="80" zoomScaleNormal="80" workbookViewId="0">
      <selection activeCell="G14" sqref="G14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5" width="10.875" style="6" customWidth="1"/>
    <col min="6" max="6" width="11" style="6" customWidth="1"/>
    <col min="7" max="7" width="6.375" style="61" customWidth="1"/>
    <col min="8" max="8" width="7.25" style="61" customWidth="1"/>
    <col min="9" max="9" width="8.125" style="61" customWidth="1"/>
    <col min="10" max="10" width="14.75" style="61" customWidth="1"/>
    <col min="11" max="16384" width="9" style="6"/>
  </cols>
  <sheetData>
    <row r="1" spans="1:12">
      <c r="A1" s="16" t="s">
        <v>0</v>
      </c>
      <c r="B1" s="16" t="s">
        <v>171</v>
      </c>
      <c r="C1" s="16" t="s">
        <v>1</v>
      </c>
      <c r="D1" s="16" t="s">
        <v>142</v>
      </c>
      <c r="E1" s="16"/>
      <c r="F1" s="5" t="s">
        <v>143</v>
      </c>
      <c r="G1" s="62"/>
      <c r="H1" s="62"/>
      <c r="I1" s="62"/>
      <c r="J1" s="62"/>
    </row>
    <row r="2" spans="1:12" ht="27.75" customHeight="1" thickBot="1">
      <c r="A2" s="30" t="s">
        <v>38</v>
      </c>
      <c r="B2" s="44">
        <v>0.26944444444444443</v>
      </c>
      <c r="C2" s="2" t="s">
        <v>47</v>
      </c>
      <c r="D2" s="53">
        <v>3</v>
      </c>
      <c r="E2" s="53"/>
      <c r="F2" s="53"/>
      <c r="G2" s="63"/>
      <c r="H2" s="63"/>
      <c r="I2" s="62"/>
      <c r="J2" s="64"/>
    </row>
    <row r="3" spans="1:12" ht="33.75" customHeight="1">
      <c r="A3" s="36" t="s">
        <v>36</v>
      </c>
      <c r="B3" s="44">
        <v>0.27152777777777776</v>
      </c>
      <c r="C3" s="2" t="s">
        <v>37</v>
      </c>
      <c r="D3" s="53">
        <v>8</v>
      </c>
      <c r="E3" s="54"/>
      <c r="F3" s="53">
        <v>1</v>
      </c>
      <c r="G3" s="63"/>
      <c r="H3" s="63"/>
      <c r="I3" s="62"/>
      <c r="J3" s="64"/>
    </row>
    <row r="4" spans="1:12" ht="33.75" customHeight="1" thickBot="1">
      <c r="A4" s="37" t="s">
        <v>38</v>
      </c>
      <c r="B4" s="44">
        <v>0.27291666666666664</v>
      </c>
      <c r="C4" s="2" t="s">
        <v>39</v>
      </c>
      <c r="D4" s="53">
        <v>3</v>
      </c>
      <c r="E4" s="55"/>
      <c r="F4" s="53">
        <v>2</v>
      </c>
      <c r="G4" s="63"/>
      <c r="H4" s="63"/>
      <c r="I4" s="62"/>
      <c r="J4" s="64"/>
    </row>
    <row r="5" spans="1:12" ht="33.75" customHeight="1">
      <c r="A5" s="31" t="s">
        <v>38</v>
      </c>
      <c r="B5" s="44">
        <v>0.27361111111111108</v>
      </c>
      <c r="C5" s="2" t="s">
        <v>43</v>
      </c>
      <c r="D5" s="53">
        <v>6</v>
      </c>
      <c r="E5" s="54"/>
      <c r="F5" s="53">
        <v>4</v>
      </c>
      <c r="G5" s="63"/>
      <c r="H5" s="63"/>
      <c r="I5" s="62"/>
      <c r="J5" s="64"/>
    </row>
    <row r="6" spans="1:12" ht="33.75" customHeight="1" thickBot="1">
      <c r="A6" s="29" t="s">
        <v>38</v>
      </c>
      <c r="B6" s="44">
        <v>0.27499999999999997</v>
      </c>
      <c r="C6" s="2" t="s">
        <v>126</v>
      </c>
      <c r="D6" s="53">
        <v>1</v>
      </c>
      <c r="E6" s="55"/>
      <c r="F6" s="53">
        <v>1</v>
      </c>
      <c r="G6" s="63"/>
      <c r="H6" s="63"/>
      <c r="I6" s="62"/>
      <c r="J6" s="64"/>
    </row>
    <row r="7" spans="1:12" ht="33.75" customHeight="1">
      <c r="A7" s="27" t="s">
        <v>40</v>
      </c>
      <c r="B7" s="44">
        <v>0.27638888888888885</v>
      </c>
      <c r="C7" s="2" t="s">
        <v>41</v>
      </c>
      <c r="D7" s="53">
        <v>5</v>
      </c>
      <c r="E7" s="54"/>
      <c r="F7" s="53">
        <v>2</v>
      </c>
      <c r="G7" s="63"/>
      <c r="H7" s="63"/>
      <c r="I7" s="62"/>
      <c r="J7" s="64"/>
    </row>
    <row r="8" spans="1:12" ht="33.75" customHeight="1" thickBot="1">
      <c r="A8" s="28" t="s">
        <v>34</v>
      </c>
      <c r="B8" s="44">
        <v>0.27708333333333335</v>
      </c>
      <c r="C8" s="2" t="s">
        <v>49</v>
      </c>
      <c r="D8" s="53">
        <v>1</v>
      </c>
      <c r="E8" s="55"/>
      <c r="F8" s="53">
        <v>1</v>
      </c>
      <c r="G8" s="63"/>
      <c r="H8" s="63"/>
      <c r="I8" s="62"/>
      <c r="J8" s="64"/>
      <c r="L8" s="61"/>
    </row>
    <row r="9" spans="1:12" ht="33.75" customHeight="1">
      <c r="A9" s="34" t="s">
        <v>34</v>
      </c>
      <c r="B9" s="44">
        <v>0.27777777777777779</v>
      </c>
      <c r="C9" s="2" t="s">
        <v>42</v>
      </c>
      <c r="D9" s="53">
        <v>2</v>
      </c>
      <c r="E9" s="53"/>
      <c r="F9" s="53"/>
      <c r="G9" s="63"/>
      <c r="H9" s="63"/>
      <c r="I9" s="62"/>
      <c r="J9" s="64"/>
    </row>
    <row r="10" spans="1:12" ht="33.75" customHeight="1" thickBot="1">
      <c r="A10" s="32" t="s">
        <v>40</v>
      </c>
      <c r="B10" s="44">
        <v>0.27847222222222223</v>
      </c>
      <c r="C10" s="2" t="s">
        <v>46</v>
      </c>
      <c r="D10" s="53">
        <v>1</v>
      </c>
      <c r="E10" s="53"/>
      <c r="F10" s="53"/>
      <c r="G10" s="63"/>
      <c r="H10" s="63"/>
      <c r="I10" s="65"/>
      <c r="J10" s="64"/>
    </row>
    <row r="11" spans="1:12" ht="33.75" customHeight="1" thickBot="1">
      <c r="A11" s="33" t="s">
        <v>34</v>
      </c>
      <c r="B11" s="44">
        <v>0.27916666666666667</v>
      </c>
      <c r="C11" s="2" t="s">
        <v>48</v>
      </c>
      <c r="D11" s="53">
        <v>3</v>
      </c>
      <c r="E11" s="53"/>
      <c r="F11" s="53">
        <v>2</v>
      </c>
      <c r="G11" s="63"/>
      <c r="H11" s="63"/>
      <c r="I11" s="62"/>
      <c r="J11" s="64"/>
    </row>
    <row r="12" spans="1:12" ht="33.75" customHeight="1">
      <c r="A12" s="34" t="s">
        <v>34</v>
      </c>
      <c r="B12" s="44">
        <v>0.28055555555555556</v>
      </c>
      <c r="C12" s="2" t="s">
        <v>44</v>
      </c>
      <c r="D12" s="53">
        <v>4</v>
      </c>
      <c r="E12" s="54"/>
      <c r="F12" s="53">
        <v>2</v>
      </c>
      <c r="G12" s="63"/>
      <c r="H12" s="63"/>
      <c r="I12" s="62"/>
      <c r="J12" s="64"/>
    </row>
    <row r="13" spans="1:12" ht="33.75" customHeight="1" thickBot="1">
      <c r="A13" s="35" t="s">
        <v>45</v>
      </c>
      <c r="B13" s="44">
        <v>0.28194444444444444</v>
      </c>
      <c r="C13" s="2" t="s">
        <v>53</v>
      </c>
      <c r="D13" s="53">
        <v>3</v>
      </c>
      <c r="E13" s="55"/>
      <c r="F13" s="53">
        <v>1</v>
      </c>
      <c r="G13" s="63"/>
      <c r="H13" s="63"/>
      <c r="I13" s="62"/>
      <c r="J13" s="64"/>
    </row>
    <row r="14" spans="1:12" ht="33.75" customHeight="1">
      <c r="A14" s="38" t="s">
        <v>50</v>
      </c>
      <c r="B14" s="44">
        <v>0.28263888888888888</v>
      </c>
      <c r="C14" s="2" t="s">
        <v>127</v>
      </c>
      <c r="D14" s="53">
        <v>1</v>
      </c>
      <c r="E14" s="54"/>
      <c r="F14" s="53">
        <v>1</v>
      </c>
      <c r="G14" s="62"/>
      <c r="H14" s="62"/>
      <c r="I14" s="62"/>
      <c r="J14" s="64"/>
    </row>
    <row r="15" spans="1:12" ht="33.75" customHeight="1">
      <c r="A15" s="39" t="s">
        <v>51</v>
      </c>
      <c r="B15" s="44">
        <v>0.28333333333333333</v>
      </c>
      <c r="C15" s="2" t="s">
        <v>52</v>
      </c>
      <c r="D15" s="53">
        <v>4</v>
      </c>
      <c r="E15" s="55"/>
      <c r="F15" s="53">
        <v>1</v>
      </c>
      <c r="G15" s="62"/>
      <c r="H15" s="62"/>
      <c r="I15" s="62"/>
      <c r="J15" s="64"/>
    </row>
    <row r="16" spans="1:12" ht="27.75" customHeight="1" thickBot="1">
      <c r="A16" s="40" t="s">
        <v>34</v>
      </c>
      <c r="B16" s="44">
        <v>0.28402777777777777</v>
      </c>
      <c r="C16" s="2" t="s">
        <v>35</v>
      </c>
      <c r="D16" s="53">
        <v>6</v>
      </c>
      <c r="E16" s="55"/>
      <c r="F16" s="53">
        <v>3</v>
      </c>
      <c r="J16" s="66"/>
    </row>
    <row r="17" spans="2:11" ht="21">
      <c r="B17" s="142" t="s">
        <v>176</v>
      </c>
      <c r="C17" s="143"/>
      <c r="D17" s="56">
        <f>SUM(D2:D16)</f>
        <v>51</v>
      </c>
      <c r="E17" s="56"/>
      <c r="F17" s="56">
        <f>SUM(F2:F16)</f>
        <v>21</v>
      </c>
    </row>
    <row r="18" spans="2:11" ht="21">
      <c r="B18" s="142" t="s">
        <v>175</v>
      </c>
      <c r="C18" s="143"/>
      <c r="D18" s="67" t="s">
        <v>202</v>
      </c>
      <c r="E18" s="57"/>
      <c r="F18" s="57" t="s">
        <v>199</v>
      </c>
    </row>
    <row r="22" spans="2:11">
      <c r="K22" s="22"/>
    </row>
  </sheetData>
  <autoFilter ref="A1:F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F1">
    <cfRule type="duplicateValues" dxfId="6" priority="3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D25" sqref="D25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171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44">
        <v>0.2638888888888889</v>
      </c>
      <c r="C2" s="5" t="s">
        <v>147</v>
      </c>
      <c r="D2" s="53"/>
      <c r="E2" s="53"/>
    </row>
    <row r="3" spans="1:6" ht="27.75" customHeight="1">
      <c r="A3" s="2" t="s">
        <v>61</v>
      </c>
      <c r="B3" s="44">
        <v>0.26597222222222222</v>
      </c>
      <c r="C3" s="2" t="s">
        <v>62</v>
      </c>
      <c r="D3" s="53">
        <v>4</v>
      </c>
      <c r="E3" s="53">
        <v>2</v>
      </c>
      <c r="F3" s="25"/>
    </row>
    <row r="4" spans="1:6" ht="27.75" customHeight="1">
      <c r="A4" s="2" t="s">
        <v>61</v>
      </c>
      <c r="B4" s="44">
        <v>0.27083333333333331</v>
      </c>
      <c r="C4" s="2" t="s">
        <v>60</v>
      </c>
      <c r="D4" s="53">
        <v>5</v>
      </c>
      <c r="E4" s="53">
        <v>1</v>
      </c>
      <c r="F4" s="25"/>
    </row>
    <row r="5" spans="1:6" ht="27.75" customHeight="1">
      <c r="A5" s="2" t="s">
        <v>61</v>
      </c>
      <c r="B5" s="44">
        <v>0.2722222222222222</v>
      </c>
      <c r="C5" s="2" t="s">
        <v>167</v>
      </c>
      <c r="D5" s="53">
        <v>1</v>
      </c>
      <c r="E5" s="53"/>
      <c r="F5" s="25"/>
    </row>
    <row r="6" spans="1:6" ht="27.75" customHeight="1">
      <c r="A6" s="2" t="s">
        <v>54</v>
      </c>
      <c r="B6" s="44">
        <v>0.27361111111111108</v>
      </c>
      <c r="C6" s="2" t="s">
        <v>66</v>
      </c>
      <c r="D6" s="53">
        <v>1</v>
      </c>
      <c r="E6" s="53"/>
      <c r="F6" s="25"/>
    </row>
    <row r="7" spans="1:6" ht="27.75" customHeight="1">
      <c r="A7" s="2" t="s">
        <v>54</v>
      </c>
      <c r="B7" s="44">
        <v>0.27708333333333335</v>
      </c>
      <c r="C7" s="2" t="s">
        <v>64</v>
      </c>
      <c r="D7" s="53">
        <v>2</v>
      </c>
      <c r="E7" s="53">
        <v>1</v>
      </c>
      <c r="F7" s="25"/>
    </row>
    <row r="8" spans="1:6" ht="27.75" customHeight="1">
      <c r="A8" s="2" t="s">
        <v>54</v>
      </c>
      <c r="B8" s="44">
        <v>0.27847222222222223</v>
      </c>
      <c r="C8" s="2" t="s">
        <v>63</v>
      </c>
      <c r="D8" s="53">
        <v>1</v>
      </c>
      <c r="E8" s="53"/>
      <c r="F8" s="25"/>
    </row>
    <row r="9" spans="1:6" ht="27.75" customHeight="1">
      <c r="A9" s="2" t="s">
        <v>70</v>
      </c>
      <c r="B9" s="44">
        <v>0.27986111111111112</v>
      </c>
      <c r="C9" s="2" t="s">
        <v>67</v>
      </c>
      <c r="D9" s="53">
        <v>13</v>
      </c>
      <c r="E9" s="53">
        <v>4</v>
      </c>
      <c r="F9" s="25"/>
    </row>
    <row r="10" spans="1:6" ht="27.75" customHeight="1">
      <c r="A10" s="2" t="s">
        <v>54</v>
      </c>
      <c r="B10" s="44">
        <v>0.28125</v>
      </c>
      <c r="C10" s="2" t="s">
        <v>65</v>
      </c>
      <c r="D10" s="53">
        <v>5</v>
      </c>
      <c r="E10" s="53"/>
      <c r="F10" s="25"/>
    </row>
    <row r="11" spans="1:6" ht="27.75" customHeight="1">
      <c r="A11" s="2" t="s">
        <v>54</v>
      </c>
      <c r="B11" s="44">
        <v>0.28263888888888888</v>
      </c>
      <c r="C11" s="2" t="s">
        <v>57</v>
      </c>
      <c r="D11" s="53"/>
      <c r="E11" s="53"/>
      <c r="F11" s="25"/>
    </row>
    <row r="12" spans="1:6" ht="27.75" customHeight="1">
      <c r="A12" s="2" t="s">
        <v>54</v>
      </c>
      <c r="B12" s="44">
        <v>0.28402777777777777</v>
      </c>
      <c r="C12" s="2" t="s">
        <v>59</v>
      </c>
      <c r="D12" s="53">
        <v>2</v>
      </c>
      <c r="E12" s="53"/>
      <c r="F12" s="25"/>
    </row>
    <row r="13" spans="1:6" ht="36" customHeight="1">
      <c r="A13" s="2" t="s">
        <v>55</v>
      </c>
      <c r="B13" s="44">
        <v>0.28472222222222221</v>
      </c>
      <c r="C13" s="2" t="s">
        <v>56</v>
      </c>
      <c r="D13" s="53">
        <v>8</v>
      </c>
      <c r="E13" s="53"/>
      <c r="F13" s="25"/>
    </row>
    <row r="14" spans="1:6" ht="28.5" customHeight="1">
      <c r="A14" s="2" t="s">
        <v>55</v>
      </c>
      <c r="B14" s="44">
        <v>0.28611111111111115</v>
      </c>
      <c r="C14" s="2" t="s">
        <v>69</v>
      </c>
      <c r="D14" s="53">
        <v>3</v>
      </c>
      <c r="E14" s="53"/>
      <c r="F14" s="25"/>
    </row>
    <row r="15" spans="1:6" ht="35.25" customHeight="1">
      <c r="A15" s="2" t="s">
        <v>55</v>
      </c>
      <c r="B15" s="44">
        <v>0.28819444444444448</v>
      </c>
      <c r="C15" s="2" t="s">
        <v>68</v>
      </c>
      <c r="D15" s="53">
        <v>4</v>
      </c>
      <c r="E15" s="53">
        <v>1</v>
      </c>
      <c r="F15" s="25"/>
    </row>
    <row r="16" spans="1:6" ht="27.75" customHeight="1">
      <c r="A16" s="2" t="s">
        <v>55</v>
      </c>
      <c r="B16" s="44">
        <v>0.29166666666666669</v>
      </c>
      <c r="C16" s="2" t="s">
        <v>58</v>
      </c>
      <c r="D16" s="53">
        <v>2</v>
      </c>
      <c r="E16" s="53"/>
    </row>
    <row r="17" spans="1:5" ht="25.5">
      <c r="A17" s="144" t="s">
        <v>178</v>
      </c>
      <c r="B17" s="144"/>
      <c r="C17" s="144"/>
      <c r="D17" s="56">
        <f>SUM(D2:D16)</f>
        <v>51</v>
      </c>
      <c r="E17" s="56">
        <f>SUM(E2:E16)</f>
        <v>9</v>
      </c>
    </row>
    <row r="18" spans="1:5" ht="25.5">
      <c r="A18" s="144" t="s">
        <v>179</v>
      </c>
      <c r="B18" s="144"/>
      <c r="C18" s="144"/>
      <c r="D18" s="56" t="s">
        <v>203</v>
      </c>
      <c r="E18" s="56" t="s">
        <v>183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F2" sqref="F2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41" t="s">
        <v>0</v>
      </c>
      <c r="B1" s="45" t="s">
        <v>171</v>
      </c>
      <c r="C1" s="42" t="s">
        <v>1</v>
      </c>
      <c r="D1" s="43" t="s">
        <v>142</v>
      </c>
      <c r="E1" s="16" t="s">
        <v>140</v>
      </c>
    </row>
    <row r="2" spans="1:6" ht="38.25" customHeight="1">
      <c r="A2" s="2" t="s">
        <v>2</v>
      </c>
      <c r="B2" s="44">
        <v>0.26944444444444443</v>
      </c>
      <c r="C2" s="2" t="s">
        <v>8</v>
      </c>
      <c r="D2" s="53">
        <v>2</v>
      </c>
      <c r="E2" s="53">
        <v>1</v>
      </c>
      <c r="F2" s="23"/>
    </row>
    <row r="3" spans="1:6" ht="24.75" customHeight="1">
      <c r="A3" s="2" t="s">
        <v>2</v>
      </c>
      <c r="B3" s="44">
        <v>0.27013888888888887</v>
      </c>
      <c r="C3" s="2" t="s">
        <v>131</v>
      </c>
      <c r="D3" s="53"/>
      <c r="E3" s="53"/>
    </row>
    <row r="4" spans="1:6" ht="24.75" customHeight="1">
      <c r="A4" s="2" t="s">
        <v>2</v>
      </c>
      <c r="B4" s="44">
        <v>0.27083333333333331</v>
      </c>
      <c r="C4" s="2" t="s">
        <v>5</v>
      </c>
      <c r="D4" s="53">
        <v>1</v>
      </c>
      <c r="E4" s="53">
        <v>1</v>
      </c>
    </row>
    <row r="5" spans="1:6" ht="24.75" customHeight="1">
      <c r="A5" s="2" t="s">
        <v>2</v>
      </c>
      <c r="B5" s="44">
        <v>0.2722222222222222</v>
      </c>
      <c r="C5" s="2" t="s">
        <v>191</v>
      </c>
      <c r="D5" s="53"/>
      <c r="E5" s="53"/>
    </row>
    <row r="6" spans="1:6" ht="24.75" customHeight="1">
      <c r="A6" s="2" t="s">
        <v>4</v>
      </c>
      <c r="B6" s="44">
        <v>0.27499999999999997</v>
      </c>
      <c r="C6" s="2" t="s">
        <v>114</v>
      </c>
      <c r="D6" s="53"/>
      <c r="E6" s="53"/>
    </row>
    <row r="7" spans="1:6" ht="24.75" customHeight="1">
      <c r="A7" s="2" t="s">
        <v>4</v>
      </c>
      <c r="B7" s="44">
        <v>0.27569444444444446</v>
      </c>
      <c r="C7" s="2" t="s">
        <v>7</v>
      </c>
      <c r="D7" s="53"/>
      <c r="E7" s="53"/>
    </row>
    <row r="8" spans="1:6" ht="24.75" customHeight="1">
      <c r="A8" s="2" t="s">
        <v>4</v>
      </c>
      <c r="B8" s="44">
        <v>0.27638888888888885</v>
      </c>
      <c r="C8" s="2" t="s">
        <v>9</v>
      </c>
      <c r="D8" s="53">
        <v>3</v>
      </c>
      <c r="E8" s="53">
        <v>1</v>
      </c>
    </row>
    <row r="9" spans="1:6" ht="24.75" customHeight="1">
      <c r="A9" s="2" t="s">
        <v>4</v>
      </c>
      <c r="B9" s="44">
        <v>0.27708333333333335</v>
      </c>
      <c r="C9" s="2" t="s">
        <v>132</v>
      </c>
      <c r="D9" s="53"/>
      <c r="E9" s="53"/>
    </row>
    <row r="10" spans="1:6" ht="24.75" customHeight="1">
      <c r="A10" s="2" t="s">
        <v>4</v>
      </c>
      <c r="B10" s="44">
        <v>0.27777777777777779</v>
      </c>
      <c r="C10" s="2" t="s">
        <v>111</v>
      </c>
      <c r="D10" s="2"/>
      <c r="E10" s="2"/>
    </row>
    <row r="11" spans="1:6" ht="24.75" customHeight="1">
      <c r="A11" s="2" t="s">
        <v>108</v>
      </c>
      <c r="B11" s="44">
        <v>0.27986111111111112</v>
      </c>
      <c r="C11" s="2" t="s">
        <v>109</v>
      </c>
      <c r="D11" s="53"/>
      <c r="E11" s="53">
        <v>1</v>
      </c>
    </row>
    <row r="12" spans="1:6" ht="24.75" customHeight="1">
      <c r="A12" s="2" t="s">
        <v>4</v>
      </c>
      <c r="B12" s="44">
        <v>0.28125</v>
      </c>
      <c r="C12" s="2" t="s">
        <v>6</v>
      </c>
      <c r="D12" s="53">
        <v>1</v>
      </c>
      <c r="E12" s="53"/>
    </row>
    <row r="13" spans="1:6" ht="24.75" customHeight="1">
      <c r="A13" s="2" t="s">
        <v>4</v>
      </c>
      <c r="B13" s="44">
        <v>0.28194444444444444</v>
      </c>
      <c r="C13" s="2" t="s">
        <v>182</v>
      </c>
      <c r="D13" s="53"/>
      <c r="E13" s="53"/>
    </row>
    <row r="14" spans="1:6" ht="24.75" customHeight="1">
      <c r="A14" s="2" t="s">
        <v>4</v>
      </c>
      <c r="B14" s="44">
        <v>0.28333333333333333</v>
      </c>
      <c r="C14" s="2" t="s">
        <v>123</v>
      </c>
      <c r="D14" s="53">
        <v>1</v>
      </c>
      <c r="E14" s="53">
        <v>1</v>
      </c>
    </row>
    <row r="15" spans="1:6" ht="24.75" customHeight="1">
      <c r="A15" s="2" t="s">
        <v>4</v>
      </c>
      <c r="B15" s="44">
        <v>0.28472222222222221</v>
      </c>
      <c r="C15" s="2" t="s">
        <v>101</v>
      </c>
      <c r="D15" s="53">
        <v>3</v>
      </c>
      <c r="E15" s="53">
        <v>1</v>
      </c>
    </row>
    <row r="16" spans="1:6" ht="24.75" customHeight="1">
      <c r="A16" s="2" t="s">
        <v>2</v>
      </c>
      <c r="B16" s="44">
        <v>0.28541666666666665</v>
      </c>
      <c r="C16" s="2" t="s">
        <v>121</v>
      </c>
      <c r="D16" s="53"/>
      <c r="E16" s="53"/>
    </row>
    <row r="17" spans="1:5" ht="17.25">
      <c r="A17" s="2" t="s">
        <v>2</v>
      </c>
      <c r="B17" s="44">
        <v>0.28541666666666665</v>
      </c>
      <c r="C17" s="2" t="s">
        <v>3</v>
      </c>
      <c r="D17" s="53">
        <v>1</v>
      </c>
      <c r="E17" s="53"/>
    </row>
    <row r="18" spans="1:5" ht="25.5">
      <c r="A18" s="144" t="s">
        <v>178</v>
      </c>
      <c r="B18" s="144"/>
      <c r="C18" s="144"/>
      <c r="D18" s="56">
        <f>SUM(D2:D17)</f>
        <v>12</v>
      </c>
      <c r="E18" s="56">
        <f>SUM(E2:E17)</f>
        <v>6</v>
      </c>
    </row>
    <row r="19" spans="1:5" ht="25.5">
      <c r="A19" s="144" t="s">
        <v>179</v>
      </c>
      <c r="B19" s="144"/>
      <c r="C19" s="144"/>
      <c r="D19" s="56" t="s">
        <v>204</v>
      </c>
      <c r="E19" s="56" t="s">
        <v>201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171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46">
        <v>0.28402777777777777</v>
      </c>
      <c r="C2" s="10" t="s">
        <v>118</v>
      </c>
      <c r="D2" s="3">
        <v>1</v>
      </c>
      <c r="E2" s="3">
        <v>1</v>
      </c>
    </row>
    <row r="3" spans="1:5" ht="30" customHeight="1">
      <c r="A3" s="3" t="s">
        <v>119</v>
      </c>
      <c r="B3" s="47">
        <v>0.28472222222222221</v>
      </c>
      <c r="C3" s="3" t="s">
        <v>120</v>
      </c>
      <c r="D3" s="3">
        <v>1</v>
      </c>
      <c r="E3" s="3">
        <v>1</v>
      </c>
    </row>
    <row r="4" spans="1:5" ht="30" customHeight="1">
      <c r="A4" s="3" t="s">
        <v>10</v>
      </c>
      <c r="B4" s="47">
        <v>0.2902777777777778</v>
      </c>
      <c r="C4" s="1" t="s">
        <v>11</v>
      </c>
      <c r="D4" s="1">
        <v>1</v>
      </c>
      <c r="E4" s="1"/>
    </row>
    <row r="5" spans="1:5" ht="30" customHeight="1">
      <c r="A5" s="3" t="s">
        <v>10</v>
      </c>
      <c r="B5" s="47">
        <v>0.29097222222222224</v>
      </c>
      <c r="C5" s="1" t="s">
        <v>148</v>
      </c>
      <c r="D5" s="1"/>
      <c r="E5" s="1"/>
    </row>
    <row r="6" spans="1:5" ht="25.5">
      <c r="A6" s="144" t="s">
        <v>178</v>
      </c>
      <c r="B6" s="144"/>
      <c r="C6" s="144"/>
      <c r="D6" s="56">
        <f>SUM(D2:D5)</f>
        <v>3</v>
      </c>
      <c r="E6" s="56">
        <f>SUM(E2:E5)</f>
        <v>2</v>
      </c>
    </row>
    <row r="7" spans="1:5" ht="25.5">
      <c r="A7" s="144" t="s">
        <v>179</v>
      </c>
      <c r="B7" s="144"/>
      <c r="C7" s="144"/>
      <c r="D7" s="56" t="s">
        <v>183</v>
      </c>
      <c r="E7" s="56" t="s">
        <v>183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F10" sqref="F10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4.125" style="6" customWidth="1"/>
    <col min="6" max="6" width="11.125" style="6" customWidth="1"/>
    <col min="7" max="7" width="6.125" style="6" customWidth="1"/>
    <col min="8" max="8" width="6.625" style="6" customWidth="1"/>
    <col min="9" max="9" width="15.875" style="6" customWidth="1"/>
    <col min="10" max="10" width="5.75" style="6" customWidth="1"/>
    <col min="11" max="11" width="19.75" style="6" customWidth="1"/>
    <col min="12" max="16384" width="9" style="6"/>
  </cols>
  <sheetData>
    <row r="1" spans="1:9">
      <c r="A1" s="5" t="s">
        <v>0</v>
      </c>
      <c r="B1" s="5" t="s">
        <v>172</v>
      </c>
      <c r="C1" s="5" t="s">
        <v>1</v>
      </c>
      <c r="D1" s="5" t="s">
        <v>142</v>
      </c>
      <c r="E1" s="5"/>
      <c r="F1" s="5" t="s">
        <v>140</v>
      </c>
    </row>
    <row r="2" spans="1:9" ht="30.75" customHeight="1">
      <c r="A2" s="2" t="s">
        <v>15</v>
      </c>
      <c r="B2" s="44">
        <v>0.27430555555555552</v>
      </c>
      <c r="C2" s="5" t="s">
        <v>129</v>
      </c>
      <c r="D2" s="53">
        <v>2</v>
      </c>
      <c r="E2" s="55"/>
      <c r="F2" s="53">
        <v>2</v>
      </c>
      <c r="G2" s="21"/>
      <c r="H2" s="21"/>
    </row>
    <row r="3" spans="1:9" ht="30.75" customHeight="1">
      <c r="A3" s="2" t="s">
        <v>173</v>
      </c>
      <c r="B3" s="44">
        <v>0.27708333333333335</v>
      </c>
      <c r="C3" s="5" t="s">
        <v>115</v>
      </c>
      <c r="D3" s="53"/>
      <c r="E3" s="55"/>
      <c r="F3" s="53"/>
      <c r="G3" s="21"/>
      <c r="H3" s="21"/>
    </row>
    <row r="4" spans="1:9" ht="30.75" customHeight="1">
      <c r="A4" s="2" t="s">
        <v>173</v>
      </c>
      <c r="B4" s="44">
        <v>0.27777777777777779</v>
      </c>
      <c r="C4" s="5" t="s">
        <v>174</v>
      </c>
      <c r="D4" s="53"/>
      <c r="E4" s="55"/>
      <c r="F4" s="53"/>
      <c r="G4" s="21"/>
      <c r="H4" s="21"/>
    </row>
    <row r="5" spans="1:9" ht="30.75" customHeight="1">
      <c r="A5" s="2" t="s">
        <v>15</v>
      </c>
      <c r="B5" s="44">
        <v>0.27916666666666667</v>
      </c>
      <c r="C5" s="5" t="s">
        <v>113</v>
      </c>
      <c r="D5" s="53">
        <v>2</v>
      </c>
      <c r="E5" s="55"/>
      <c r="F5" s="5">
        <v>2</v>
      </c>
      <c r="G5" s="21"/>
      <c r="H5" s="21"/>
    </row>
    <row r="6" spans="1:9" ht="30.75" customHeight="1">
      <c r="A6" s="2" t="s">
        <v>192</v>
      </c>
      <c r="B6" s="44">
        <v>0.28055555555555556</v>
      </c>
      <c r="C6" s="5" t="s">
        <v>122</v>
      </c>
      <c r="D6" s="113"/>
      <c r="E6" s="55"/>
      <c r="F6" s="5"/>
      <c r="G6" s="21"/>
      <c r="H6" s="21"/>
    </row>
    <row r="7" spans="1:9" ht="30.75" customHeight="1">
      <c r="A7" s="2" t="s">
        <v>15</v>
      </c>
      <c r="B7" s="44">
        <v>0.28055555555555556</v>
      </c>
      <c r="C7" s="2" t="s">
        <v>16</v>
      </c>
      <c r="D7" s="5">
        <v>3</v>
      </c>
      <c r="E7" s="55"/>
      <c r="F7" s="53">
        <v>1</v>
      </c>
      <c r="G7" s="21"/>
      <c r="H7" s="21"/>
    </row>
    <row r="8" spans="1:9" ht="30.75" customHeight="1">
      <c r="A8" s="2" t="s">
        <v>15</v>
      </c>
      <c r="B8" s="44">
        <v>0.28333333333333333</v>
      </c>
      <c r="C8" s="2" t="s">
        <v>133</v>
      </c>
      <c r="D8" s="53"/>
      <c r="E8" s="55"/>
      <c r="F8" s="53"/>
      <c r="G8" s="21"/>
      <c r="H8" s="21"/>
    </row>
    <row r="9" spans="1:9" ht="30.75" customHeight="1">
      <c r="A9" s="2" t="s">
        <v>15</v>
      </c>
      <c r="B9" s="44">
        <v>0.28402777777777777</v>
      </c>
      <c r="C9" s="2" t="s">
        <v>125</v>
      </c>
      <c r="D9" s="53"/>
      <c r="E9" s="55"/>
      <c r="F9" s="53"/>
      <c r="G9" s="21"/>
      <c r="H9" s="21"/>
      <c r="I9" s="21"/>
    </row>
    <row r="10" spans="1:9" ht="37.5" customHeight="1">
      <c r="A10" s="2" t="s">
        <v>15</v>
      </c>
      <c r="B10" s="44">
        <v>0.28472222222222221</v>
      </c>
      <c r="C10" s="2" t="s">
        <v>146</v>
      </c>
      <c r="D10" s="53"/>
      <c r="E10" s="55"/>
      <c r="F10" s="53">
        <v>2</v>
      </c>
      <c r="G10" s="21"/>
      <c r="H10" s="21"/>
      <c r="I10" s="25"/>
    </row>
    <row r="11" spans="1:9" ht="35.25" customHeight="1">
      <c r="A11" s="2" t="s">
        <v>169</v>
      </c>
      <c r="B11" s="44">
        <v>0.28750000000000003</v>
      </c>
      <c r="C11" s="2" t="s">
        <v>185</v>
      </c>
      <c r="D11" s="53">
        <v>9</v>
      </c>
      <c r="E11" s="54"/>
      <c r="F11" s="53">
        <v>6</v>
      </c>
      <c r="G11" s="48"/>
      <c r="H11" s="21"/>
      <c r="I11" s="25"/>
    </row>
    <row r="12" spans="1:9" s="4" customFormat="1" ht="30.75" customHeight="1">
      <c r="A12" s="2" t="s">
        <v>13</v>
      </c>
      <c r="B12" s="44">
        <v>0.28819444444444448</v>
      </c>
      <c r="C12" s="2" t="s">
        <v>14</v>
      </c>
      <c r="D12" s="53">
        <v>6</v>
      </c>
      <c r="E12" s="55"/>
      <c r="F12" s="53">
        <v>2</v>
      </c>
      <c r="G12" s="49"/>
      <c r="I12" s="25"/>
    </row>
    <row r="13" spans="1:9" ht="35.25" customHeight="1">
      <c r="A13" s="2" t="s">
        <v>12</v>
      </c>
      <c r="B13" s="44">
        <v>0.28888888888888892</v>
      </c>
      <c r="C13" s="2" t="s">
        <v>168</v>
      </c>
      <c r="D13" s="74">
        <v>9</v>
      </c>
      <c r="E13" s="84"/>
      <c r="F13" s="74">
        <v>6</v>
      </c>
      <c r="G13" s="21"/>
      <c r="H13" s="21"/>
      <c r="I13" s="25"/>
    </row>
    <row r="14" spans="1:9" ht="25.5">
      <c r="A14" s="144" t="s">
        <v>178</v>
      </c>
      <c r="B14" s="144"/>
      <c r="C14" s="144"/>
      <c r="D14" s="56">
        <f>SUM(D2:D13)</f>
        <v>31</v>
      </c>
      <c r="E14" s="56"/>
      <c r="F14" s="56">
        <f>SUM(F2:F13)</f>
        <v>21</v>
      </c>
      <c r="I14" s="21"/>
    </row>
    <row r="15" spans="1:9" ht="25.5">
      <c r="A15" s="144" t="s">
        <v>179</v>
      </c>
      <c r="B15" s="144"/>
      <c r="C15" s="144"/>
      <c r="D15" s="56" t="s">
        <v>197</v>
      </c>
      <c r="E15" s="56"/>
      <c r="F15" s="56" t="s">
        <v>199</v>
      </c>
    </row>
  </sheetData>
  <autoFilter ref="A1:F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F6 C6">
    <cfRule type="duplicateValues" dxfId="2" priority="15"/>
  </conditionalFormatting>
  <conditionalFormatting sqref="F5 A1:F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2024-10-07T00:03:22Z</dcterms:modified>
</cp:coreProperties>
</file>